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<sst xmlns="http://schemas.openxmlformats.org/spreadsheetml/2006/main" count="46" uniqueCount="32">
  <si>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Кутузова ,дом 114а</t>
  </si>
  <si>
    <t>Общеполезная площадь жилых помещений дома                                                                              2612,3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</si>
  <si>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</si>
  <si>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</si>
  <si>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</si>
  <si>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</si>
  <si>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</si>
  <si>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</si>
  <si>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</si>
  <si>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</si>
  <si>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</si>
  <si>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</si>
  <si>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</si>
  <si>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</si>
  <si>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</si>
  <si>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</si>
  <si>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</si>
  <si>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</si>
  <si>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</si>
  <si>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</si>
  <si>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</si>
  <si>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</si>
  <si>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</si>
  <si>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</si>
  <si>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</si>
  <si>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</si>
  <si>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</si>
  <si>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</si>
  <si>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</si>
  <si>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</si>
  <si>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16,23 руб./м2</t>
  </si>
  <si>
    <t>Сумма ,начисленная за содержание и текущий ремонт,руб./год                                                508 771,55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</si>
</sst>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4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2612.3000000000002</v>
      </c>
      <c r="E8" s="4">
        <v>0.18</v>
      </c>
      <c r="F8" s="6">
        <f t="shared" ref="F8:F21" si="0">D8*E8*12</f>
        <v>5642.5680000000002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2612.3000000000002</v>
      </c>
      <c r="E9" s="4">
        <v>0.83</v>
      </c>
      <c r="F9" s="6">
        <f t="shared" si="0"/>
        <v>26018.507999999998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2612.3000000000002</v>
      </c>
      <c r="E10" s="4">
        <v>0.73</v>
      </c>
      <c r="F10" s="6">
        <f t="shared" si="0"/>
        <v>22883.748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2612.3000000000002</v>
      </c>
      <c r="E11" s="4">
        <v>3.72</v>
      </c>
      <c r="F11" s="6">
        <f t="shared" si="0"/>
        <v>116613.07200000001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2612.3000000000002</v>
      </c>
      <c r="E12" s="4">
        <v>1.1499999999999999</v>
      </c>
      <c r="F12" s="6">
        <f t="shared" si="0"/>
        <v>36049.74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2612.3000000000002</v>
      </c>
      <c r="E13" s="4">
        <v>0.08</v>
      </c>
      <c r="F13" s="6">
        <f t="shared" si="0"/>
        <v>2507.808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2612.3000000000002</v>
      </c>
      <c r="E15" s="4">
        <v>0.55000000000000004</v>
      </c>
      <c r="F15" s="6">
        <f t="shared" si="0"/>
        <v>17241.180000000004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2612.3000000000002</v>
      </c>
      <c r="E16" s="4">
        <v>0.12</v>
      </c>
      <c r="F16" s="6">
        <f t="shared" si="0"/>
        <v>3761.712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2612.3000000000002</v>
      </c>
      <c r="E17" s="4">
        <v>1.62</v>
      </c>
      <c r="F17" s="6">
        <f t="shared" si="0"/>
        <v>50783.112000000008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2612.3000000000002</v>
      </c>
      <c r="E18" s="4">
        <v>2.4300000000000002</v>
      </c>
      <c r="F18" s="6">
        <f t="shared" si="0"/>
        <v>76174.668000000005</v>
      </c>
    </row>
    <row r="19" spans="1:6" ht="88.5" customHeight="1" x14ac:dyDescent="0.25">
      <c r="A19" s="8" t="s">
        <v>20</v>
      </c>
      <c r="B19" s="9" t="s">
        <v>21</v>
      </c>
      <c r="C19" s="4" t="s">
        <v>9</v>
      </c>
      <c r="D19" s="4">
        <v>2612.3000000000002</v>
      </c>
      <c r="E19" s="10">
        <v>1.1200000000000001</v>
      </c>
      <c r="F19" s="10">
        <f t="shared" si="0"/>
        <v>35109.312000000005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2612.3000000000002</v>
      </c>
      <c r="E20" s="10">
        <v>2.08</v>
      </c>
      <c r="F20" s="10">
        <f t="shared" si="0"/>
        <v>65203.008000000009</v>
      </c>
    </row>
    <row r="21" spans="1:6" ht="19.5" customHeight="1" x14ac:dyDescent="0.25">
      <c r="A21" s="8" t="s">
        <v>24</v>
      </c>
      <c r="B21" s="7" t="s">
        <v>28</v>
      </c>
      <c r="C21" s="4" t="s">
        <v>9</v>
      </c>
      <c r="D21" s="4">
        <v>2612.3000000000002</v>
      </c>
      <c r="E21" s="10">
        <v>1.62</v>
      </c>
      <c r="F21" s="10">
        <f t="shared" si="0"/>
        <v>50783.112000000008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508771.54800000001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2022-01-10T13:51:19Z</cp:lastPrinted>
  <dcterms:created xsi:type="dcterms:W3CDTF">2020-09-17T07:37:22Z</dcterms:created>
  <dcterms:modified xsi:type="dcterms:W3CDTF">2022-03-25T11:19:21Z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